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arch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B18" i="6"/>
  <c r="B6" i="6"/>
  <c r="B1" i="6"/>
  <c r="N7" i="3"/>
  <c r="M7" i="3"/>
  <c r="L7" i="3"/>
  <c r="K7" i="3"/>
  <c r="J7" i="3"/>
  <c r="I7" i="3"/>
  <c r="H7" i="3"/>
  <c r="G7" i="3"/>
  <c r="F7" i="3"/>
  <c r="E7" i="3"/>
  <c r="D7" i="3"/>
  <c r="C7" i="3"/>
  <c r="N7" i="5"/>
  <c r="M7" i="5"/>
  <c r="L7" i="5"/>
  <c r="B20" i="6" s="1"/>
  <c r="K7" i="5"/>
  <c r="J7" i="5"/>
  <c r="I7" i="5"/>
  <c r="B14" i="6" s="1"/>
  <c r="H7" i="5"/>
  <c r="G7" i="5"/>
  <c r="F7" i="5"/>
  <c r="E7" i="5"/>
  <c r="D7" i="5"/>
  <c r="C7" i="5"/>
  <c r="N7" i="4"/>
  <c r="M7" i="4"/>
  <c r="L7" i="4"/>
  <c r="K7" i="4"/>
  <c r="J7" i="4"/>
  <c r="I7" i="4"/>
  <c r="H7" i="4"/>
  <c r="B12" i="6" s="1"/>
  <c r="G7" i="4"/>
  <c r="F7" i="4"/>
  <c r="E7" i="4"/>
  <c r="D7" i="4"/>
  <c r="C7" i="4"/>
  <c r="N7" i="2"/>
  <c r="M7" i="2"/>
  <c r="L7" i="2"/>
  <c r="K7" i="2"/>
  <c r="J7" i="2"/>
  <c r="I7" i="2"/>
  <c r="H7" i="2"/>
  <c r="G7" i="2"/>
  <c r="F7" i="2"/>
  <c r="E7" i="2"/>
  <c r="D7" i="2"/>
  <c r="B4" i="6" s="1"/>
  <c r="C7" i="2"/>
  <c r="B2" i="6" s="1"/>
  <c r="N4" i="1"/>
  <c r="M4" i="1"/>
  <c r="B22" i="6" s="1"/>
  <c r="L4" i="1"/>
  <c r="K4" i="1"/>
  <c r="J4" i="1"/>
  <c r="B16" i="6" s="1"/>
  <c r="I4" i="1"/>
  <c r="H4" i="1"/>
  <c r="G4" i="1"/>
  <c r="B10" i="6" s="1"/>
  <c r="F4" i="1"/>
  <c r="E4" i="1"/>
  <c r="D4" i="1"/>
  <c r="C4" i="1"/>
  <c r="B8" i="6" l="1"/>
</calcChain>
</file>

<file path=xl/sharedStrings.xml><?xml version="1.0" encoding="utf-8"?>
<sst xmlns="http://schemas.openxmlformats.org/spreadsheetml/2006/main" count="114" uniqueCount="32">
  <si>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</si>
  <si>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</si>
  <si>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</si>
  <si>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</si>
  <si>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</si>
  <si>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</si>
  <si>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</si>
  <si>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</si>
  <si>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</si>
  <si>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</si>
  <si>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</si>
  <si>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</si>
  <si>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</si>
  <si>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</si>
  <si>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</si>
  <si>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</si>
  <si>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</si>
  <si>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</si>
  <si>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</si>
  <si>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</si>
  <si>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</si>
  <si>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</si>
  <si>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</si>
  <si>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</si>
  <si>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</si>
  <si>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</si>
  <si>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</si>
  <si>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</si>
  <si>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</si>
  <si>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 xml:space="preserve">li  </t>
  </si>
  <si>
    <t>SNOW DAY</t>
  </si>
  <si>
    <t>OFFLINE/ ATLAS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</si>
</sst>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E3" sqref="E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43160</v>
      </c>
      <c r="B2" s="5" t="s">
        <v>17</v>
      </c>
      <c r="C2" s="6">
        <v>828</v>
      </c>
      <c r="D2" s="6">
        <v>7</v>
      </c>
      <c r="E2" s="6">
        <v>3</v>
      </c>
      <c r="F2" s="6">
        <v>0</v>
      </c>
      <c r="G2" s="6">
        <v>2</v>
      </c>
      <c r="H2" s="6">
        <v>0</v>
      </c>
      <c r="I2" s="6">
        <v>1</v>
      </c>
      <c r="J2" s="6">
        <v>1</v>
      </c>
      <c r="K2" s="6">
        <v>0</v>
      </c>
      <c r="L2" s="6">
        <v>0</v>
      </c>
      <c r="M2" s="6">
        <v>1</v>
      </c>
      <c r="N2" s="6">
        <v>0</v>
      </c>
    </row>
    <row r="3" spans="1:14" ht="20.25" x14ac:dyDescent="0.25">
      <c r="A3" s="2" t="s">
        <v>29</v>
      </c>
      <c r="B3" s="5" t="s">
        <v>18</v>
      </c>
      <c r="C3" s="6">
        <v>727</v>
      </c>
      <c r="D3" s="6">
        <v>31</v>
      </c>
      <c r="E3" s="6">
        <v>9</v>
      </c>
      <c r="F3" s="6">
        <v>2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19.5" x14ac:dyDescent="0.25">
      <c r="A4" s="14" t="s">
        <v>19</v>
      </c>
      <c r="B4" s="14"/>
      <c r="C4" s="7">
        <f t="shared" ref="C4:N4" si="0">SUM(C2:C3)</f>
        <v>1555</v>
      </c>
      <c r="D4" s="7">
        <f t="shared" si="0"/>
        <v>38</v>
      </c>
      <c r="E4" s="7">
        <f t="shared" si="0"/>
        <v>12</v>
      </c>
      <c r="F4" s="7">
        <f t="shared" si="0"/>
        <v>2</v>
      </c>
      <c r="G4" s="7">
        <f t="shared" si="0"/>
        <v>4</v>
      </c>
      <c r="H4" s="7">
        <f t="shared" si="0"/>
        <v>0</v>
      </c>
      <c r="I4" s="7">
        <f t="shared" si="0"/>
        <v>1</v>
      </c>
      <c r="J4" s="7">
        <f t="shared" si="0"/>
        <v>1</v>
      </c>
      <c r="K4" s="7">
        <f t="shared" si="0"/>
        <v>0</v>
      </c>
      <c r="L4" s="7">
        <f t="shared" si="0"/>
        <v>0</v>
      </c>
      <c r="M4" s="7">
        <f t="shared" si="0"/>
        <v>1</v>
      </c>
      <c r="N4" s="7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I6" sqref="I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43164</v>
      </c>
      <c r="B2" s="3" t="s">
        <v>14</v>
      </c>
      <c r="C2" s="4">
        <v>1473</v>
      </c>
      <c r="D2" s="4">
        <v>34</v>
      </c>
      <c r="E2" s="4">
        <v>10</v>
      </c>
      <c r="F2" s="4">
        <v>2</v>
      </c>
      <c r="G2" s="4">
        <v>3</v>
      </c>
      <c r="H2" s="4">
        <v>0</v>
      </c>
      <c r="I2" s="4">
        <v>1</v>
      </c>
      <c r="J2" s="4">
        <v>0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43165</v>
      </c>
      <c r="B3" s="5" t="s">
        <v>15</v>
      </c>
      <c r="C3" s="6">
        <v>743</v>
      </c>
      <c r="D3" s="6">
        <v>18</v>
      </c>
      <c r="E3" s="6">
        <v>2</v>
      </c>
      <c r="F3" s="6">
        <v>3</v>
      </c>
      <c r="G3" s="6">
        <v>3</v>
      </c>
      <c r="H3" s="6">
        <v>1</v>
      </c>
      <c r="I3" s="6">
        <v>1</v>
      </c>
      <c r="J3" s="6">
        <v>0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43166</v>
      </c>
      <c r="B4" s="5" t="s">
        <v>16</v>
      </c>
      <c r="C4" s="6">
        <v>789</v>
      </c>
      <c r="D4" s="6">
        <v>24</v>
      </c>
      <c r="E4" s="6">
        <v>9</v>
      </c>
      <c r="F4" s="6">
        <v>2</v>
      </c>
      <c r="G4" s="6">
        <v>2</v>
      </c>
      <c r="H4" s="6">
        <v>0</v>
      </c>
      <c r="I4" s="6">
        <v>6</v>
      </c>
      <c r="J4" s="6">
        <v>1</v>
      </c>
      <c r="K4" s="6">
        <v>1</v>
      </c>
      <c r="L4" s="6">
        <v>1</v>
      </c>
      <c r="M4" s="6">
        <v>0</v>
      </c>
      <c r="N4" s="6">
        <v>0</v>
      </c>
    </row>
    <row r="5" spans="1:14" ht="20.25" x14ac:dyDescent="0.25">
      <c r="A5" s="2">
        <v>43167</v>
      </c>
      <c r="B5" s="5" t="s">
        <v>17</v>
      </c>
      <c r="C5" s="6" t="s">
        <v>30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43168</v>
      </c>
      <c r="B6" s="5" t="s">
        <v>18</v>
      </c>
      <c r="C6" s="6">
        <v>1261</v>
      </c>
      <c r="D6" s="6">
        <v>41</v>
      </c>
      <c r="E6" s="6">
        <v>7</v>
      </c>
      <c r="F6" s="6">
        <v>5</v>
      </c>
      <c r="G6" s="6">
        <v>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4266</v>
      </c>
      <c r="D7" s="7">
        <f>SUM(D2:D6)</f>
        <v>117</v>
      </c>
      <c r="E7" s="7">
        <f>SUM(E2:E6)</f>
        <v>28</v>
      </c>
      <c r="F7" s="7">
        <f t="shared" si="0"/>
        <v>12</v>
      </c>
      <c r="G7" s="7">
        <f t="shared" si="0"/>
        <v>13</v>
      </c>
      <c r="H7" s="7">
        <f>SUM(H2:H6)</f>
        <v>1</v>
      </c>
      <c r="I7" s="7">
        <f>SUM(I2:I6)</f>
        <v>8</v>
      </c>
      <c r="J7" s="7">
        <f t="shared" si="0"/>
        <v>1</v>
      </c>
      <c r="K7" s="7">
        <f t="shared" si="0"/>
        <v>1</v>
      </c>
      <c r="L7" s="7">
        <f t="shared" si="0"/>
        <v>3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43171</v>
      </c>
      <c r="B2" s="3" t="s">
        <v>14</v>
      </c>
      <c r="C2" s="4">
        <v>1369</v>
      </c>
      <c r="D2" s="4">
        <v>23</v>
      </c>
      <c r="E2" s="4">
        <v>11</v>
      </c>
      <c r="F2" s="4">
        <v>2</v>
      </c>
      <c r="G2" s="4">
        <v>3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43172</v>
      </c>
      <c r="B3" s="5" t="s">
        <v>15</v>
      </c>
      <c r="C3" s="6" t="s">
        <v>30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43173</v>
      </c>
      <c r="B4" s="5" t="s">
        <v>16</v>
      </c>
      <c r="C4" s="6">
        <v>876</v>
      </c>
      <c r="D4" s="6">
        <v>17</v>
      </c>
      <c r="E4" s="6">
        <v>7</v>
      </c>
      <c r="F4" s="6">
        <v>6</v>
      </c>
      <c r="G4" s="6">
        <v>2</v>
      </c>
      <c r="H4" s="6">
        <v>0</v>
      </c>
      <c r="I4" s="6">
        <v>4</v>
      </c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43174</v>
      </c>
      <c r="B5" s="5" t="s">
        <v>17</v>
      </c>
      <c r="C5" s="6">
        <v>613</v>
      </c>
      <c r="D5" s="6">
        <v>5</v>
      </c>
      <c r="E5" s="6">
        <v>3</v>
      </c>
      <c r="F5" s="6">
        <v>2</v>
      </c>
      <c r="G5" s="6">
        <v>2</v>
      </c>
      <c r="H5" s="6">
        <v>1</v>
      </c>
      <c r="I5" s="6">
        <v>4</v>
      </c>
      <c r="J5" s="6">
        <v>0</v>
      </c>
      <c r="K5" s="6">
        <v>1</v>
      </c>
      <c r="L5" s="6">
        <v>2</v>
      </c>
      <c r="M5" s="6">
        <v>0</v>
      </c>
      <c r="N5" s="6">
        <v>0</v>
      </c>
    </row>
    <row r="6" spans="1:14" ht="20.25" x14ac:dyDescent="0.25">
      <c r="A6" s="2">
        <v>43175</v>
      </c>
      <c r="B6" s="5" t="s">
        <v>18</v>
      </c>
      <c r="C6" s="6">
        <v>595</v>
      </c>
      <c r="D6" s="6">
        <v>13</v>
      </c>
      <c r="E6" s="6">
        <v>5</v>
      </c>
      <c r="F6" s="6">
        <v>2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3453</v>
      </c>
      <c r="D7" s="7">
        <f>SUM(D2:D6)</f>
        <v>58</v>
      </c>
      <c r="E7" s="7">
        <f>SUM(E2:E6)</f>
        <v>26</v>
      </c>
      <c r="F7" s="7">
        <f t="shared" si="0"/>
        <v>12</v>
      </c>
      <c r="G7" s="7">
        <f t="shared" si="0"/>
        <v>8</v>
      </c>
      <c r="H7" s="7">
        <f>SUM(H2:H6)</f>
        <v>1</v>
      </c>
      <c r="I7" s="7">
        <f>SUM(I2:I6)</f>
        <v>8</v>
      </c>
      <c r="J7" s="7">
        <f t="shared" si="0"/>
        <v>0</v>
      </c>
      <c r="K7" s="7">
        <f t="shared" si="0"/>
        <v>2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43178</v>
      </c>
      <c r="B2" s="3" t="s">
        <v>14</v>
      </c>
      <c r="C2" s="4">
        <v>1416</v>
      </c>
      <c r="D2" s="4">
        <v>33</v>
      </c>
      <c r="E2" s="4">
        <v>10</v>
      </c>
      <c r="F2" s="4">
        <v>3</v>
      </c>
      <c r="G2" s="4">
        <v>4</v>
      </c>
      <c r="H2" s="4">
        <v>0</v>
      </c>
      <c r="I2" s="4">
        <v>1</v>
      </c>
      <c r="J2" s="4">
        <v>0</v>
      </c>
      <c r="K2" s="4">
        <v>0</v>
      </c>
      <c r="L2" s="4">
        <v>0</v>
      </c>
      <c r="M2" s="4">
        <v>1</v>
      </c>
      <c r="N2" s="4">
        <v>0</v>
      </c>
    </row>
    <row r="3" spans="1:14" ht="20.25" x14ac:dyDescent="0.25">
      <c r="A3" s="2">
        <v>43179</v>
      </c>
      <c r="B3" s="5" t="s">
        <v>15</v>
      </c>
      <c r="C3" s="6">
        <v>705</v>
      </c>
      <c r="D3" s="6">
        <v>14</v>
      </c>
      <c r="E3" s="6">
        <v>6</v>
      </c>
      <c r="F3" s="6">
        <v>0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43180</v>
      </c>
      <c r="B4" s="5" t="s">
        <v>16</v>
      </c>
      <c r="C4" s="6">
        <v>666</v>
      </c>
      <c r="D4" s="6">
        <v>24</v>
      </c>
      <c r="E4" s="6">
        <v>4</v>
      </c>
      <c r="F4" s="6">
        <v>0</v>
      </c>
      <c r="G4" s="6">
        <v>4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43181</v>
      </c>
      <c r="B5" s="5" t="s">
        <v>17</v>
      </c>
      <c r="C5" s="6">
        <v>674</v>
      </c>
      <c r="D5" s="6">
        <v>20</v>
      </c>
      <c r="E5" s="6">
        <v>10</v>
      </c>
      <c r="F5" s="6">
        <v>1</v>
      </c>
      <c r="G5" s="6">
        <v>3</v>
      </c>
      <c r="H5" s="6">
        <v>1</v>
      </c>
      <c r="I5" s="6">
        <v>6</v>
      </c>
      <c r="J5" s="6">
        <v>0</v>
      </c>
      <c r="K5" s="6">
        <v>2</v>
      </c>
      <c r="L5" s="6">
        <v>1</v>
      </c>
      <c r="M5" s="6">
        <v>0</v>
      </c>
      <c r="N5" s="6">
        <v>0</v>
      </c>
    </row>
    <row r="6" spans="1:14" ht="20.25" x14ac:dyDescent="0.25">
      <c r="A6" s="2">
        <v>43182</v>
      </c>
      <c r="B6" s="5" t="s">
        <v>18</v>
      </c>
      <c r="C6" s="6">
        <v>594</v>
      </c>
      <c r="D6" s="6">
        <v>6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4055</v>
      </c>
      <c r="D7" s="7">
        <f>SUM(D2:D6)</f>
        <v>97</v>
      </c>
      <c r="E7" s="7">
        <f>SUM(E2:E6)</f>
        <v>32</v>
      </c>
      <c r="F7" s="7">
        <f t="shared" si="0"/>
        <v>5</v>
      </c>
      <c r="G7" s="7">
        <f t="shared" si="0"/>
        <v>14</v>
      </c>
      <c r="H7" s="7">
        <f>SUM(H2:H6)</f>
        <v>1</v>
      </c>
      <c r="I7" s="7">
        <f>SUM(I2:I6)</f>
        <v>7</v>
      </c>
      <c r="J7" s="7">
        <f t="shared" si="0"/>
        <v>0</v>
      </c>
      <c r="K7" s="7">
        <f t="shared" si="0"/>
        <v>2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B1"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43185</v>
      </c>
      <c r="B2" s="3" t="s">
        <v>14</v>
      </c>
      <c r="C2" s="4" t="s">
        <v>31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43186</v>
      </c>
      <c r="B3" s="5" t="s">
        <v>15</v>
      </c>
      <c r="C3" s="6">
        <v>364</v>
      </c>
      <c r="D3" s="6">
        <v>11</v>
      </c>
      <c r="E3" s="6">
        <v>2</v>
      </c>
      <c r="F3" s="6">
        <v>1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43187</v>
      </c>
      <c r="B4" s="5" t="s">
        <v>16</v>
      </c>
      <c r="C4" s="6">
        <v>368</v>
      </c>
      <c r="D4" s="6">
        <v>9</v>
      </c>
      <c r="E4" s="6">
        <v>3</v>
      </c>
      <c r="F4" s="6">
        <v>0</v>
      </c>
      <c r="G4" s="6">
        <v>3</v>
      </c>
      <c r="H4" s="6">
        <v>0</v>
      </c>
      <c r="I4" s="6">
        <v>2</v>
      </c>
      <c r="J4" s="6">
        <v>0</v>
      </c>
      <c r="K4" s="6">
        <v>0</v>
      </c>
      <c r="L4" s="6">
        <v>0</v>
      </c>
      <c r="M4" s="6">
        <v>1</v>
      </c>
      <c r="N4" s="6">
        <v>0</v>
      </c>
    </row>
    <row r="5" spans="1:14" ht="20.25" x14ac:dyDescent="0.25">
      <c r="A5" s="2">
        <v>43188</v>
      </c>
      <c r="B5" s="5" t="s">
        <v>17</v>
      </c>
      <c r="C5" s="6">
        <v>365</v>
      </c>
      <c r="D5" s="6">
        <v>11</v>
      </c>
      <c r="E5" s="6">
        <v>3</v>
      </c>
      <c r="F5" s="6">
        <v>0</v>
      </c>
      <c r="G5" s="6">
        <v>2</v>
      </c>
      <c r="H5" s="6">
        <v>0</v>
      </c>
      <c r="I5" s="6">
        <v>2</v>
      </c>
      <c r="J5" s="6">
        <v>0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43189</v>
      </c>
      <c r="B6" s="5" t="s">
        <v>18</v>
      </c>
      <c r="C6" s="6">
        <v>385</v>
      </c>
      <c r="D6" s="6">
        <v>20</v>
      </c>
      <c r="E6" s="6">
        <v>0</v>
      </c>
      <c r="F6" s="6">
        <v>1</v>
      </c>
      <c r="G6" s="6">
        <v>3</v>
      </c>
      <c r="H6" s="6">
        <v>1</v>
      </c>
      <c r="I6" s="6">
        <v>1</v>
      </c>
      <c r="J6" s="6">
        <v>0</v>
      </c>
      <c r="K6" s="6">
        <v>1</v>
      </c>
      <c r="L6" s="6">
        <v>1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1482</v>
      </c>
      <c r="D7" s="7">
        <f>SUM(D2:D6)</f>
        <v>51</v>
      </c>
      <c r="E7" s="7">
        <f>SUM(E2:E6)</f>
        <v>8</v>
      </c>
      <c r="F7" s="7">
        <f t="shared" si="0"/>
        <v>2</v>
      </c>
      <c r="G7" s="7">
        <f t="shared" si="0"/>
        <v>9</v>
      </c>
      <c r="H7" s="7">
        <f>SUM(H2:H6)</f>
        <v>1</v>
      </c>
      <c r="I7" s="7">
        <f>SUM(I2:I6)</f>
        <v>5</v>
      </c>
      <c r="J7" s="7">
        <f t="shared" si="0"/>
        <v>0</v>
      </c>
      <c r="K7" s="7">
        <f t="shared" si="0"/>
        <v>1</v>
      </c>
      <c r="L7" s="7">
        <f t="shared" si="0"/>
        <v>2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6" sqref="B16"/>
    </sheetView>
  </sheetViews>
  <sheetFormatPr defaultRowHeight="15" x14ac:dyDescent="0.25"/>
  <cols>
    <col min="1" max="1" width="44" bestFit="1" customWidth="1"/>
    <col min="2" max="2" width="11.28515625" bestFit="1" customWidth="1"/>
  </cols>
  <sheetData>
    <row r="1" spans="1:2" ht="20.25" x14ac:dyDescent="0.3">
      <c r="A1" s="8" t="s">
        <v>20</v>
      </c>
      <c r="B1" s="9">
        <f>DATE(2018,3,1)</f>
        <v>43160</v>
      </c>
    </row>
    <row r="2" spans="1:2" ht="18.75" x14ac:dyDescent="0.3">
      <c r="A2" s="10" t="s">
        <v>21</v>
      </c>
      <c r="B2" s="11">
        <f>SUM(Week1!C4, Week2!C7, Week3!C7, Week4!C7, Week5!C7)</f>
        <v>14811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SUM(Week1!D4, Week2!D7, Week3!D7, Week4!D7, Week5!D7)</f>
        <v>361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SUM(Week1!E4, Week2!E7, Week3!E7, Week4!E7, Week5!E7)</f>
        <v>106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SUM(Week1!F4, Week2!F7, Week3!F7, Week4!F7, Week5!F7)</f>
        <v>33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SUM(Week1!G4, Week2!G7, Week3!G7, Week4!G7, Week5!G7)</f>
        <v>48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SUM(Week1!H4, Week2!H7, Week3!H7, Week4!H7, Week5!H7)</f>
        <v>4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SUM(Week1!I4, Week2!I7, Week3!I7, Week4!I7, Week5!I7)</f>
        <v>29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SUM(Week1!J4, Week2!J7, Week3!J7, Week4!J7, Week5!J7)</f>
        <v>2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SUM(Week1!K4, Week2!K7, Week3!K7, Week4!K7, Week5!K7)</f>
        <v>6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SUM(Week1!L4, Week2!L7, Week3!L7, Week4!L7, Week5!L7)</f>
        <v>8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SUM(Week1!M4, Week2!M7, Week3!M7, Week4!M7, Week5!M7)</f>
        <v>3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SUM(Week1!N4, Week2!N7, Week3!N7, Week4!N7, Week5!N7)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March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2018-01-09T20:49:36Z</dcterms:created>
  <dcterms:modified xsi:type="dcterms:W3CDTF">2018-03-30T16:22:00Z</dcterms:modified>
</cp:coreProperties>
</file>